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25" windowHeight="125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<sst xmlns="http://schemas.openxmlformats.org/spreadsheetml/2006/main" count="147" uniqueCount="110">
  <si>
    <t>泗阳县禁捕退捕渔民第二批购房补贴汇总表</t>
  </si>
  <si>
    <t>序号</t>
  </si>
  <si>
    <t>乡镇</t>
  </si>
  <si>
    <t>姓名</t>
  </si>
  <si>
    <t>身份证号</t>
  </si>
  <si>
    <t>联系电话</t>
  </si>
  <si>
    <t>户籍地</t>
  </si>
  <si>
    <t>购房地点</t>
  </si>
  <si>
    <t>购房时间</t>
  </si>
  <si>
    <t>补贴金额</t>
  </si>
  <si>
    <t>银行卡号</t>
  </si>
  <si>
    <t>卢集镇</t>
  </si>
  <si>
    <t>段夫权</t>
  </si>
  <si>
    <t>卢集镇谷嘴村</t>
  </si>
  <si>
    <t>北京路小区11幢</t>
  </si>
  <si>
    <t>2021.7.12</t>
  </si>
  <si>
    <t>段广街</t>
  </si>
  <si>
    <t>成河三期C区</t>
  </si>
  <si>
    <t>2021.9.10</t>
  </si>
  <si>
    <t>段广勇</t>
  </si>
  <si>
    <t>城厢小圩一组</t>
  </si>
  <si>
    <t>2021.8.25</t>
  </si>
  <si>
    <t>袁朝平</t>
  </si>
  <si>
    <t>高渡镇高渡村</t>
  </si>
  <si>
    <t>高渡滨湖花园</t>
  </si>
  <si>
    <t>2020.10.31</t>
  </si>
  <si>
    <t>袁朝贵</t>
  </si>
  <si>
    <t>2020.12.02</t>
  </si>
  <si>
    <t>袁训山</t>
  </si>
  <si>
    <t>书香名苑</t>
  </si>
  <si>
    <t>2020.11.05</t>
  </si>
  <si>
    <t>刘林卫</t>
  </si>
  <si>
    <t>碧水家园</t>
  </si>
  <si>
    <t>2020.10.21</t>
  </si>
  <si>
    <t>刘培金</t>
  </si>
  <si>
    <t>滨湖花园</t>
  </si>
  <si>
    <t>2020.10.20</t>
  </si>
  <si>
    <t>刘培发</t>
  </si>
  <si>
    <t>高渡书香名苑</t>
  </si>
  <si>
    <t>2020.8.20</t>
  </si>
  <si>
    <t>刘家成</t>
  </si>
  <si>
    <t>黄金广场</t>
  </si>
  <si>
    <t>2021.8.31</t>
  </si>
  <si>
    <t>王闯</t>
  </si>
  <si>
    <t>2020.9.12</t>
  </si>
  <si>
    <t>王言永</t>
  </si>
  <si>
    <t>裴圩西沙村</t>
  </si>
  <si>
    <t>2020.11.23</t>
  </si>
  <si>
    <t>王刚</t>
  </si>
  <si>
    <t>2020.9.3</t>
  </si>
  <si>
    <t>王言喜</t>
  </si>
  <si>
    <t>高湖弯8-403</t>
  </si>
  <si>
    <t>2022.1.23</t>
  </si>
  <si>
    <t>孙小六</t>
  </si>
  <si>
    <t>碧桂园玖龙湾</t>
  </si>
  <si>
    <t>2021.10.18</t>
  </si>
  <si>
    <t>董叶侠</t>
  </si>
  <si>
    <t>高渡高湖湾小区</t>
  </si>
  <si>
    <t>段元来</t>
  </si>
  <si>
    <t>2021.1.9</t>
  </si>
  <si>
    <t>32132319******2113</t>
  </si>
  <si>
    <t>32082519******2118</t>
  </si>
  <si>
    <t>32082519******2133</t>
  </si>
  <si>
    <t>32082519******191x</t>
  </si>
  <si>
    <t>32082519******2094</t>
  </si>
  <si>
    <t>32082519******1916</t>
  </si>
  <si>
    <t>32082519******193x</t>
  </si>
  <si>
    <t>32082519******2097</t>
  </si>
  <si>
    <t>32082519******2091</t>
  </si>
  <si>
    <t>32082519******2112</t>
  </si>
  <si>
    <t>32082919******0156</t>
  </si>
  <si>
    <t>32082519******1919</t>
  </si>
  <si>
    <t>32132319******1916</t>
  </si>
  <si>
    <t>32082519******2139</t>
  </si>
  <si>
    <t>32082519******192x</t>
  </si>
  <si>
    <t>32082519******1930</t>
  </si>
  <si>
    <t>138157***79</t>
  </si>
  <si>
    <t>137764***78</t>
  </si>
  <si>
    <t>137326***77</t>
  </si>
  <si>
    <t>137739***70</t>
  </si>
  <si>
    <t>151528***08</t>
  </si>
  <si>
    <t>159967***78</t>
  </si>
  <si>
    <t>183601***32</t>
  </si>
  <si>
    <t>138157***96</t>
  </si>
  <si>
    <t>131620***01</t>
  </si>
  <si>
    <t>187625***25</t>
  </si>
  <si>
    <t>183602***68</t>
  </si>
  <si>
    <t>151890***63</t>
  </si>
  <si>
    <t>183602***63</t>
  </si>
  <si>
    <t>136115***31</t>
  </si>
  <si>
    <t>136552***09</t>
  </si>
  <si>
    <t>180682***39</t>
  </si>
  <si>
    <t>153583***63</t>
  </si>
  <si>
    <t>623066753******6817</t>
  </si>
  <si>
    <t>321323028******0018529</t>
  </si>
  <si>
    <t>623066753******9100</t>
  </si>
  <si>
    <t>321323028******0016086</t>
  </si>
  <si>
    <t>321323028******0015425</t>
  </si>
  <si>
    <t>321323028******0015675</t>
  </si>
  <si>
    <t>321323028******0020339</t>
  </si>
  <si>
    <t>623066753******0577</t>
  </si>
  <si>
    <t>321323140******1411839</t>
  </si>
  <si>
    <t>623066753******4798</t>
  </si>
  <si>
    <t>623066753******7721</t>
  </si>
  <si>
    <t>321323140******1209355</t>
  </si>
  <si>
    <t>321323028******0037884</t>
  </si>
  <si>
    <t>623066753******2235</t>
  </si>
  <si>
    <t>623066753******9132</t>
  </si>
  <si>
    <t>321323028******0016013</t>
  </si>
  <si>
    <t>623066753******8536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</si>
</sst>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0" borderId="1" xfId="0" quotePrefix="1" applyFill="1" applyBorder="1" applyAlignment="1">
      <alignment vertical="center"/>
    </xf>
    <xf numFmtId="0" fontId="2" fillId="2" borderId="1" xfId="0" quotePrefix="1" applyFont="1" applyFill="1" applyBorder="1" applyAlignment="1">
      <alignment vertical="center"/>
    </xf>
    <xf numFmtId="0" fontId="2" fillId="3" borderId="1" xfId="0" quotePrefix="1" applyFont="1" applyFill="1" applyBorder="1" applyAlignment="1">
      <alignment vertical="center"/>
    </xf>
    <xf numFmtId="0" fontId="0" fillId="0" borderId="1" xfId="0" quotePrefix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6" sqref="I6"/>
    </sheetView>
  </sheetViews>
  <sheetFormatPr defaultColWidth="9" defaultRowHeight="13.5"/>
  <cols>
    <col min="1" max="1" width="4.875" customWidth="1"/>
    <col min="2" max="2" width="7.125" customWidth="1"/>
    <col min="3" max="3" width="7.625" customWidth="1"/>
    <col min="4" max="4" width="19.625" customWidth="1"/>
    <col min="5" max="6" width="12.375" customWidth="1"/>
    <col min="7" max="7" width="15.125" customWidth="1"/>
    <col min="8" max="8" width="12.5" customWidth="1"/>
    <col min="9" max="9" width="10.125" customWidth="1"/>
    <col min="10" max="10" width="23.875" customWidth="1"/>
  </cols>
  <sheetData>
    <row r="1" spans="1:10" s="1" customForma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8"/>
    </row>
    <row r="2" spans="1:10" s="1" customForma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9" t="s">
        <v>9</v>
      </c>
      <c r="J2" s="2" t="s">
        <v>10</v>
      </c>
    </row>
    <row r="3" spans="1:10" s="1" customFormat="1">
      <c r="A3" s="3">
        <v>1</v>
      </c>
      <c r="B3" s="3" t="s">
        <v>11</v>
      </c>
      <c r="C3" s="3" t="s">
        <v>12</v>
      </c>
      <c r="D3" s="13" t="s">
        <v>60</v>
      </c>
      <c r="E3" s="3" t="s">
        <v>76</v>
      </c>
      <c r="F3" s="3" t="s">
        <v>13</v>
      </c>
      <c r="G3" s="3" t="s">
        <v>14</v>
      </c>
      <c r="H3" s="3" t="s">
        <v>15</v>
      </c>
      <c r="I3" s="3">
        <v>35000</v>
      </c>
      <c r="J3" s="13" t="s">
        <v>93</v>
      </c>
    </row>
    <row r="4" spans="1:10" s="1" customFormat="1">
      <c r="A4" s="3">
        <v>2</v>
      </c>
      <c r="B4" s="3" t="s">
        <v>11</v>
      </c>
      <c r="C4" s="3" t="s">
        <v>16</v>
      </c>
      <c r="D4" s="13" t="s">
        <v>61</v>
      </c>
      <c r="E4" s="3" t="s">
        <v>77</v>
      </c>
      <c r="F4" s="3" t="s">
        <v>13</v>
      </c>
      <c r="G4" s="3" t="s">
        <v>17</v>
      </c>
      <c r="H4" s="3" t="s">
        <v>18</v>
      </c>
      <c r="I4" s="10">
        <v>30000</v>
      </c>
      <c r="J4" s="13" t="s">
        <v>94</v>
      </c>
    </row>
    <row r="5" spans="1:10" s="1" customFormat="1">
      <c r="A5" s="3">
        <v>3</v>
      </c>
      <c r="B5" s="3" t="s">
        <v>11</v>
      </c>
      <c r="C5" s="3" t="s">
        <v>19</v>
      </c>
      <c r="D5" s="13" t="s">
        <v>62</v>
      </c>
      <c r="E5" s="3" t="s">
        <v>78</v>
      </c>
      <c r="F5" s="3" t="s">
        <v>13</v>
      </c>
      <c r="G5" s="3" t="s">
        <v>20</v>
      </c>
      <c r="H5" s="3" t="s">
        <v>21</v>
      </c>
      <c r="I5" s="10">
        <v>30000</v>
      </c>
      <c r="J5" s="13" t="s">
        <v>95</v>
      </c>
    </row>
    <row r="6" spans="1:10" s="1" customFormat="1">
      <c r="A6" s="4">
        <v>4</v>
      </c>
      <c r="B6" s="3" t="s">
        <v>11</v>
      </c>
      <c r="C6" s="5" t="s">
        <v>22</v>
      </c>
      <c r="D6" s="5" t="s">
        <v>63</v>
      </c>
      <c r="E6" s="5" t="s">
        <v>79</v>
      </c>
      <c r="F6" s="5" t="s">
        <v>23</v>
      </c>
      <c r="G6" s="5" t="s">
        <v>24</v>
      </c>
      <c r="H6" s="5" t="s">
        <v>25</v>
      </c>
      <c r="I6" s="11">
        <v>35000</v>
      </c>
      <c r="J6" s="13" t="s">
        <v>96</v>
      </c>
    </row>
    <row r="7" spans="1:10" s="1" customFormat="1">
      <c r="A7" s="4">
        <v>5</v>
      </c>
      <c r="B7" s="3" t="s">
        <v>11</v>
      </c>
      <c r="C7" s="5" t="s">
        <v>26</v>
      </c>
      <c r="D7" s="14" t="s">
        <v>64</v>
      </c>
      <c r="E7" s="5" t="s">
        <v>80</v>
      </c>
      <c r="F7" s="5" t="s">
        <v>23</v>
      </c>
      <c r="G7" s="5" t="s">
        <v>24</v>
      </c>
      <c r="H7" s="5" t="s">
        <v>27</v>
      </c>
      <c r="I7" s="11">
        <v>35000</v>
      </c>
      <c r="J7" s="13" t="s">
        <v>97</v>
      </c>
    </row>
    <row r="8" spans="1:10" s="1" customFormat="1">
      <c r="A8" s="4">
        <v>6</v>
      </c>
      <c r="B8" s="3" t="s">
        <v>11</v>
      </c>
      <c r="C8" s="5" t="s">
        <v>28</v>
      </c>
      <c r="D8" s="14" t="s">
        <v>65</v>
      </c>
      <c r="E8" s="5" t="s">
        <v>81</v>
      </c>
      <c r="F8" s="5" t="s">
        <v>23</v>
      </c>
      <c r="G8" s="5" t="s">
        <v>29</v>
      </c>
      <c r="H8" s="5" t="s">
        <v>30</v>
      </c>
      <c r="I8" s="11">
        <v>35000</v>
      </c>
      <c r="J8" s="13" t="s">
        <v>98</v>
      </c>
    </row>
    <row r="9" spans="1:10" s="1" customFormat="1">
      <c r="A9" s="4">
        <v>7</v>
      </c>
      <c r="B9" s="3" t="s">
        <v>11</v>
      </c>
      <c r="C9" s="6" t="s">
        <v>31</v>
      </c>
      <c r="D9" s="6" t="s">
        <v>66</v>
      </c>
      <c r="E9" s="6" t="s">
        <v>82</v>
      </c>
      <c r="F9" s="6" t="s">
        <v>23</v>
      </c>
      <c r="G9" s="6" t="s">
        <v>32</v>
      </c>
      <c r="H9" s="6" t="s">
        <v>33</v>
      </c>
      <c r="I9" s="12">
        <v>35000</v>
      </c>
      <c r="J9" s="13" t="s">
        <v>99</v>
      </c>
    </row>
    <row r="10" spans="1:10" s="1" customFormat="1">
      <c r="A10" s="4">
        <v>8</v>
      </c>
      <c r="B10" s="3" t="s">
        <v>11</v>
      </c>
      <c r="C10" s="5" t="s">
        <v>34</v>
      </c>
      <c r="D10" s="14" t="s">
        <v>67</v>
      </c>
      <c r="E10" s="5" t="s">
        <v>83</v>
      </c>
      <c r="F10" s="5" t="s">
        <v>23</v>
      </c>
      <c r="G10" s="5" t="s">
        <v>35</v>
      </c>
      <c r="H10" s="5" t="s">
        <v>36</v>
      </c>
      <c r="I10" s="11">
        <v>35000</v>
      </c>
      <c r="J10" s="13" t="s">
        <v>100</v>
      </c>
    </row>
    <row r="11" spans="1:10" s="1" customFormat="1">
      <c r="A11" s="4">
        <v>9</v>
      </c>
      <c r="B11" s="3" t="s">
        <v>11</v>
      </c>
      <c r="C11" s="6" t="s">
        <v>37</v>
      </c>
      <c r="D11" s="15" t="s">
        <v>68</v>
      </c>
      <c r="E11" s="6" t="s">
        <v>84</v>
      </c>
      <c r="F11" s="6" t="s">
        <v>23</v>
      </c>
      <c r="G11" s="6" t="s">
        <v>38</v>
      </c>
      <c r="H11" s="6" t="s">
        <v>39</v>
      </c>
      <c r="I11" s="12">
        <v>35000</v>
      </c>
      <c r="J11" s="13" t="s">
        <v>101</v>
      </c>
    </row>
    <row r="12" spans="1:10" s="1" customFormat="1">
      <c r="A12" s="4">
        <v>10</v>
      </c>
      <c r="B12" s="3" t="s">
        <v>11</v>
      </c>
      <c r="C12" s="6" t="s">
        <v>40</v>
      </c>
      <c r="D12" s="15" t="s">
        <v>69</v>
      </c>
      <c r="E12" s="6" t="s">
        <v>85</v>
      </c>
      <c r="F12" s="5" t="s">
        <v>23</v>
      </c>
      <c r="G12" s="6" t="s">
        <v>41</v>
      </c>
      <c r="H12" s="6" t="s">
        <v>42</v>
      </c>
      <c r="I12" s="12">
        <v>35000</v>
      </c>
      <c r="J12" s="13" t="s">
        <v>102</v>
      </c>
    </row>
    <row r="13" spans="1:10" s="1" customFormat="1">
      <c r="A13" s="4">
        <v>11</v>
      </c>
      <c r="B13" s="3" t="s">
        <v>11</v>
      </c>
      <c r="C13" s="6" t="s">
        <v>43</v>
      </c>
      <c r="D13" s="15" t="s">
        <v>70</v>
      </c>
      <c r="E13" s="6" t="s">
        <v>86</v>
      </c>
      <c r="F13" s="6" t="s">
        <v>23</v>
      </c>
      <c r="G13" s="6" t="s">
        <v>32</v>
      </c>
      <c r="H13" s="6" t="s">
        <v>44</v>
      </c>
      <c r="I13" s="12">
        <v>35000</v>
      </c>
      <c r="J13" s="16" t="s">
        <v>103</v>
      </c>
    </row>
    <row r="14" spans="1:10" s="1" customFormat="1">
      <c r="A14" s="4">
        <v>12</v>
      </c>
      <c r="B14" s="3" t="s">
        <v>11</v>
      </c>
      <c r="C14" s="5" t="s">
        <v>45</v>
      </c>
      <c r="D14" s="14" t="s">
        <v>71</v>
      </c>
      <c r="E14" s="5" t="s">
        <v>87</v>
      </c>
      <c r="F14" s="5" t="s">
        <v>23</v>
      </c>
      <c r="G14" s="5" t="s">
        <v>46</v>
      </c>
      <c r="H14" s="5" t="s">
        <v>47</v>
      </c>
      <c r="I14" s="11">
        <v>30000</v>
      </c>
      <c r="J14" s="16" t="s">
        <v>104</v>
      </c>
    </row>
    <row r="15" spans="1:10" s="1" customFormat="1">
      <c r="A15" s="4">
        <v>13</v>
      </c>
      <c r="B15" s="3" t="s">
        <v>11</v>
      </c>
      <c r="C15" s="6" t="s">
        <v>48</v>
      </c>
      <c r="D15" s="15" t="s">
        <v>72</v>
      </c>
      <c r="E15" s="6" t="s">
        <v>88</v>
      </c>
      <c r="F15" s="6" t="s">
        <v>23</v>
      </c>
      <c r="G15" s="6" t="s">
        <v>24</v>
      </c>
      <c r="H15" s="6" t="s">
        <v>49</v>
      </c>
      <c r="I15" s="12">
        <v>35000</v>
      </c>
      <c r="J15" s="16" t="s">
        <v>105</v>
      </c>
    </row>
    <row r="16" spans="1:10" s="1" customFormat="1">
      <c r="A16" s="4">
        <v>14</v>
      </c>
      <c r="B16" s="3" t="s">
        <v>11</v>
      </c>
      <c r="C16" s="3" t="s">
        <v>50</v>
      </c>
      <c r="D16" s="13" t="s">
        <v>73</v>
      </c>
      <c r="E16" s="3" t="s">
        <v>89</v>
      </c>
      <c r="F16" s="3" t="s">
        <v>23</v>
      </c>
      <c r="G16" s="3" t="s">
        <v>51</v>
      </c>
      <c r="H16" s="3" t="s">
        <v>52</v>
      </c>
      <c r="I16" s="3">
        <v>35000</v>
      </c>
      <c r="J16" s="16" t="s">
        <v>106</v>
      </c>
    </row>
    <row r="17" spans="1:10" s="1" customFormat="1">
      <c r="A17" s="4">
        <v>15</v>
      </c>
      <c r="B17" s="3" t="s">
        <v>11</v>
      </c>
      <c r="C17" s="3" t="s">
        <v>53</v>
      </c>
      <c r="D17" s="13" t="s">
        <v>61</v>
      </c>
      <c r="E17" s="3" t="s">
        <v>90</v>
      </c>
      <c r="F17" s="3" t="s">
        <v>13</v>
      </c>
      <c r="G17" s="3" t="s">
        <v>54</v>
      </c>
      <c r="H17" s="3" t="s">
        <v>55</v>
      </c>
      <c r="I17" s="3">
        <v>45000</v>
      </c>
      <c r="J17" s="16" t="s">
        <v>107</v>
      </c>
    </row>
    <row r="18" spans="1:10" s="1" customFormat="1">
      <c r="A18" s="4">
        <v>16</v>
      </c>
      <c r="B18" s="3" t="s">
        <v>11</v>
      </c>
      <c r="C18" s="3" t="s">
        <v>56</v>
      </c>
      <c r="D18" s="3" t="s">
        <v>74</v>
      </c>
      <c r="E18" s="3" t="s">
        <v>91</v>
      </c>
      <c r="F18" s="3" t="s">
        <v>23</v>
      </c>
      <c r="G18" s="7" t="s">
        <v>57</v>
      </c>
      <c r="H18" s="3" t="s">
        <v>25</v>
      </c>
      <c r="I18" s="3">
        <v>35000</v>
      </c>
      <c r="J18" s="16" t="s">
        <v>108</v>
      </c>
    </row>
    <row r="19" spans="1:10" s="1" customFormat="1">
      <c r="A19" s="4">
        <v>17</v>
      </c>
      <c r="B19" s="3" t="s">
        <v>11</v>
      </c>
      <c r="C19" s="3" t="s">
        <v>58</v>
      </c>
      <c r="D19" s="13" t="s">
        <v>75</v>
      </c>
      <c r="E19" s="3" t="s">
        <v>92</v>
      </c>
      <c r="F19" s="3" t="s">
        <v>23</v>
      </c>
      <c r="G19" s="7" t="s">
        <v>57</v>
      </c>
      <c r="H19" s="3" t="s">
        <v>59</v>
      </c>
      <c r="I19" s="10">
        <v>35000</v>
      </c>
      <c r="J19" s="16" t="s">
        <v>109</v>
      </c>
    </row>
    <row r="20" spans="1:10" s="1" customFormat="1">
      <c r="I20" s="1">
        <f>SUM(I3:I19)</f>
        <v>590000</v>
      </c>
    </row>
  </sheetData>
  <mergeCells count="1">
    <mergeCell ref="A1:I1"/>
  </mergeCells>
  <phoneticPr fontId="3" type="noConversion"/>
  <conditionalFormatting sqref="F12">
    <cfRule type="expression" dxfId="16" priority="1" stopIfTrue="1">
      <formula>AND(COUNTIF($C$3:$C$52,F12)&gt;1,NOT(ISBLANK(F12)))</formula>
    </cfRule>
  </conditionalFormatting>
  <conditionalFormatting sqref="C15">
    <cfRule type="duplicateValues" dxfId="15" priority="6" stopIfTrue="1"/>
  </conditionalFormatting>
  <conditionalFormatting sqref="D15:E15">
    <cfRule type="expression" dxfId="14" priority="7" stopIfTrue="1">
      <formula>AND(COUNTIF($C$3:$C$52,D15)&gt;1,NOT(ISBLANK(D15)))</formula>
    </cfRule>
  </conditionalFormatting>
  <conditionalFormatting sqref="F15">
    <cfRule type="expression" dxfId="13" priority="5" stopIfTrue="1">
      <formula>AND(COUNTIF($C$3:$C$52,F15)&gt;1,NOT(ISBLANK(F15)))</formula>
    </cfRule>
  </conditionalFormatting>
  <conditionalFormatting sqref="F16">
    <cfRule type="expression" dxfId="12" priority="4" stopIfTrue="1">
      <formula>AND(COUNTIF($C$3:$C$52,F16)&gt;1,NOT(ISBLANK(F16)))</formula>
    </cfRule>
  </conditionalFormatting>
  <conditionalFormatting sqref="F17">
    <cfRule type="expression" dxfId="11" priority="3" stopIfTrue="1">
      <formula>AND(COUNTIF($C$13:$C$33,F17)&gt;1,NOT(ISBLANK(F17)))</formula>
    </cfRule>
  </conditionalFormatting>
  <conditionalFormatting sqref="C6:C8">
    <cfRule type="duplicateValues" dxfId="10" priority="15" stopIfTrue="1"/>
  </conditionalFormatting>
  <conditionalFormatting sqref="C9:C12">
    <cfRule type="duplicateValues" dxfId="9" priority="12" stopIfTrue="1"/>
  </conditionalFormatting>
  <conditionalFormatting sqref="C13:C14">
    <cfRule type="duplicateValues" dxfId="8" priority="9" stopIfTrue="1"/>
  </conditionalFormatting>
  <conditionalFormatting sqref="F3:F5">
    <cfRule type="expression" dxfId="7" priority="17" stopIfTrue="1">
      <formula>AND(COUNTIF($C$13:$C$33,F3)&gt;1,NOT(ISBLANK(F3)))</formula>
    </cfRule>
  </conditionalFormatting>
  <conditionalFormatting sqref="F6:F8">
    <cfRule type="expression" dxfId="6" priority="14" stopIfTrue="1">
      <formula>AND(COUNTIF($C$3:$C$52,F6)&gt;1,NOT(ISBLANK(F6)))</formula>
    </cfRule>
  </conditionalFormatting>
  <conditionalFormatting sqref="F9:F11">
    <cfRule type="expression" dxfId="5" priority="11" stopIfTrue="1">
      <formula>AND(COUNTIF($C$3:$C$52,F9)&gt;1,NOT(ISBLANK(F9)))</formula>
    </cfRule>
  </conditionalFormatting>
  <conditionalFormatting sqref="F13:F14">
    <cfRule type="expression" dxfId="4" priority="8" stopIfTrue="1">
      <formula>AND(COUNTIF($C$3:$C$52,F13)&gt;1,NOT(ISBLANK(F13)))</formula>
    </cfRule>
  </conditionalFormatting>
  <conditionalFormatting sqref="F18:F19">
    <cfRule type="expression" dxfId="3" priority="2" stopIfTrue="1">
      <formula>AND(COUNTIF($C$3:$C$52,F18)&gt;1,NOT(ISBLANK(F18)))</formula>
    </cfRule>
  </conditionalFormatting>
  <conditionalFormatting sqref="D6:E8">
    <cfRule type="expression" dxfId="2" priority="16" stopIfTrue="1">
      <formula>AND(COUNTIF($C$3:$C$52,D6)&gt;1,NOT(ISBLANK(D6)))</formula>
    </cfRule>
  </conditionalFormatting>
  <conditionalFormatting sqref="D9:E12">
    <cfRule type="expression" dxfId="1" priority="13" stopIfTrue="1">
      <formula>AND(COUNTIF($C$3:$C$52,D9)&gt;1,NOT(ISBLANK(D9)))</formula>
    </cfRule>
  </conditionalFormatting>
  <conditionalFormatting sqref="D13:E14">
    <cfRule type="expression" dxfId="0" priority="10" stopIfTrue="1">
      <formula>AND(COUNTIF($C$3:$C$52,D13)&gt;1,NOT(ISBLANK(D13)))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Liuker</cp:lastModifiedBy>
  <dcterms:created xsi:type="dcterms:W3CDTF">2022-10-08T09:11:00Z</dcterms:created>
  <dcterms:modified xsi:type="dcterms:W3CDTF">2023-01-06T01:32:19Z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06E248D05D964135A5B36348EC13E835</vt:lpwstr>
  </property>
  <property fmtid="{D5CDD505-2E9C-101B-9397-08002B2CF9AE}" pid="3" name="KSOProductBuildVer">
    <vt:lpwstr>2052-11.1.0.12358</vt:lpwstr>
  </property>
</Properties>
</file>